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J:\EUROTON\AVTODELI\ERRECOM\VARNOSTNI LISTI\"/>
    </mc:Choice>
  </mc:AlternateContent>
  <xr:revisionPtr revIDLastSave="0" documentId="13_ncr:1_{A2718289-22C2-416B-9E1E-E7031B5BB0F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Lis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  <c r="E5" i="1"/>
  <c r="E16" i="1"/>
  <c r="E17" i="1"/>
  <c r="E18" i="1"/>
  <c r="E23" i="1"/>
  <c r="E24" i="1"/>
  <c r="E25" i="1"/>
  <c r="E26" i="1"/>
  <c r="E27" i="1"/>
  <c r="E28" i="1"/>
  <c r="E29" i="1"/>
  <c r="E30" i="1"/>
  <c r="E31" i="1"/>
  <c r="E2" i="1"/>
</calcChain>
</file>

<file path=xl/sharedStrings.xml><?xml version="1.0" encoding="utf-8"?>
<sst xmlns="http://schemas.openxmlformats.org/spreadsheetml/2006/main" count="480" uniqueCount="203">
  <si>
    <t>MSDS</t>
  </si>
  <si>
    <t>ITEM</t>
  </si>
  <si>
    <t>AB0018.P.01</t>
  </si>
  <si>
    <t>AB0024.P.01</t>
  </si>
  <si>
    <t>BG1005.01</t>
  </si>
  <si>
    <t>BG1062.01</t>
  </si>
  <si>
    <t>BG1069.01</t>
  </si>
  <si>
    <t>OL1008.M.P2</t>
  </si>
  <si>
    <t>OL6001.K.01</t>
  </si>
  <si>
    <t>OL6001.QP2.SLO12</t>
  </si>
  <si>
    <t>OL6001.SH</t>
  </si>
  <si>
    <t>OL6003.K.01</t>
  </si>
  <si>
    <t>OL6003.Q.P2.SL</t>
  </si>
  <si>
    <t>OL6033.Q.01</t>
  </si>
  <si>
    <t>OL6036.M.P2</t>
  </si>
  <si>
    <t>OL6047.Q.01</t>
  </si>
  <si>
    <t>OL6053.M.P2</t>
  </si>
  <si>
    <t>OL6054.Q.P2</t>
  </si>
  <si>
    <t>OL6057.Q.P2</t>
  </si>
  <si>
    <t>RK1025</t>
  </si>
  <si>
    <t>RK1078</t>
  </si>
  <si>
    <t>RK1268</t>
  </si>
  <si>
    <t>RK1411.S1</t>
  </si>
  <si>
    <t>TR100301S1.SLO12</t>
  </si>
  <si>
    <t>TR1009.01</t>
  </si>
  <si>
    <t>TR1033.01</t>
  </si>
  <si>
    <t>TR1055.01</t>
  </si>
  <si>
    <t>TR1083.SH</t>
  </si>
  <si>
    <t>TR1162.AL.01.S2</t>
  </si>
  <si>
    <t>TR1163.AL.H1.S2</t>
  </si>
  <si>
    <t>TR1163.AL.H7.S2</t>
  </si>
  <si>
    <t>TR1166.01</t>
  </si>
  <si>
    <t>TR1180.01</t>
  </si>
  <si>
    <t>DESCRIPTION</t>
  </si>
  <si>
    <t xml:space="preserve">ATOM LIQUID LEMON 5LT         </t>
  </si>
  <si>
    <t xml:space="preserve">ATOM LIQUID MINT 5LT               </t>
  </si>
  <si>
    <t>CARTUCCIA AZOTO 900 CC</t>
  </si>
  <si>
    <t xml:space="preserve">BOMBOLA 1 LT 95%AZOTO 5% IDROGENO  </t>
  </si>
  <si>
    <t>BOMBOLA  2,2LT 95%AZOTO 5% IDROGENO</t>
  </si>
  <si>
    <t xml:space="preserve">LUBR.VACUUM PUMPS 68 500ML-PLASTIC </t>
  </si>
  <si>
    <t xml:space="preserve">PREMIUM PAG 46 - 1LT - METAL TANK  </t>
  </si>
  <si>
    <t>LR-PAG 46 250 ML - PLASTICA</t>
  </si>
  <si>
    <t xml:space="preserve">PAG 46 - 150ML - SPECIAL BAG       </t>
  </si>
  <si>
    <t xml:space="preserve">PREMIUM PAG 100 1LT - METAL TANK   </t>
  </si>
  <si>
    <t xml:space="preserve">PREMIUM PAG 100 - 250 ML     </t>
  </si>
  <si>
    <t xml:space="preserve">POE 100 H&amp;E - 250 ML  METALLO     </t>
  </si>
  <si>
    <t xml:space="preserve">CO2 - PAG 46 - 500ML - PLASTIC   </t>
  </si>
  <si>
    <t>LR-PAG 46 R-1234yf - 250 ML METALLO</t>
  </si>
  <si>
    <t xml:space="preserve">LUBR.VACUUM PUMPS 32 500ML-PLASTIC </t>
  </si>
  <si>
    <t xml:space="preserve">LUBR.VACUUM PUMPS 46 250ML-PLASTIC </t>
  </si>
  <si>
    <t xml:space="preserve">PREMIUM PAG - 250ML PLASTIC BOTTLE </t>
  </si>
  <si>
    <t xml:space="preserve">OIL GUARD R1234yf    </t>
  </si>
  <si>
    <t xml:space="preserve">FAST FLUSH KIT AUTOMOTIVE/HVAC   </t>
  </si>
  <si>
    <t xml:space="preserve">OIL GUARD R134a             </t>
  </si>
  <si>
    <t xml:space="preserve">POE/PAG ID - CARTON BOX  </t>
  </si>
  <si>
    <t xml:space="preserve">BRILLIANT 250ML       </t>
  </si>
  <si>
    <t xml:space="preserve">BELNET 1LT                 </t>
  </si>
  <si>
    <t>GREEN BRILLIANT - 350ML</t>
  </si>
  <si>
    <t xml:space="preserve">BELNET 5LT         </t>
  </si>
  <si>
    <t xml:space="preserve">BRILLIANT SPECIAL BAG 150ML   </t>
  </si>
  <si>
    <t xml:space="preserve">COMPRESSOR + 6ML - CARTON BOX      </t>
  </si>
  <si>
    <t>EXTREME ULTRA 6ML+QC R134a+FLEX BOX</t>
  </si>
  <si>
    <t>EXTREME ULTRA 6ML R1234yf +FLEX BOX</t>
  </si>
  <si>
    <t xml:space="preserve">EXTERNAL              </t>
  </si>
  <si>
    <t xml:space="preserve">FIXQUICK     </t>
  </si>
  <si>
    <t>MSDS.U.ATOM.EN</t>
  </si>
  <si>
    <t>MSDS.U.BELNET.EN</t>
  </si>
  <si>
    <t>MSDS.U.VACUUMPUMPOIL.EN</t>
  </si>
  <si>
    <t>MSDS.A.AC.COMPRESSOR LUBRICANT PREMIUM PAG.EN</t>
  </si>
  <si>
    <t>MSDS.A.AC. COMPRESSOR LUBRICANT PREMIUM PAG.EN</t>
  </si>
  <si>
    <t>MSDS.A.AC COMPRESOR LUBRICANT E - POE.EN</t>
  </si>
  <si>
    <t xml:space="preserve">MSDS.H.REFRIGERATION LUBRICANT CO2 - PAG.EN </t>
  </si>
  <si>
    <t>MSDS.A.AC COMPRESSOR LUBRICANT HFO - PAG.EN</t>
  </si>
  <si>
    <t>MSDS.U.VACUUM PUMP OIL.EN</t>
  </si>
  <si>
    <t>MSDS.A.AC COMPRESSOR LUBRICANT PREMIUM PAG.EN</t>
  </si>
  <si>
    <t>MSDS.H.EXTREME ULTRA.EN</t>
  </si>
  <si>
    <t>MSDS.H.EXTERNAL.EN</t>
  </si>
  <si>
    <t>MSDS.A.COMPRESSOR+.EN</t>
  </si>
  <si>
    <t xml:space="preserve">MSDS.U.POE-PAG ID.EN </t>
  </si>
  <si>
    <t>MSDS.U.NITROGEN CYLINDER.EN</t>
  </si>
  <si>
    <t>MSDS.U.HYDROGEN NITROGEN CYLINDER.EN</t>
  </si>
  <si>
    <t>NOT NEEDED</t>
  </si>
  <si>
    <t xml:space="preserve">NOT NEEDED </t>
  </si>
  <si>
    <t>MSDS.U.BELNET AEROSOL.EN;                                                               MSDS.U.NITROGEN CYLINDER.EN</t>
  </si>
  <si>
    <t>MSDS.U.FIXQUICK-STEP1;                                                                     MSDS.U.FIXQUICK-STEP2</t>
  </si>
  <si>
    <t>MSDS.H.REFRIGERATION LUBRICANT HC- PAG.EN</t>
  </si>
  <si>
    <t>slo</t>
  </si>
  <si>
    <t>MSDS.A.BRILLIANT-GREEN BRILLIANT.EN_07-09-2020</t>
  </si>
  <si>
    <t>MSDS.U.BELNET.EN_01-10-2021</t>
  </si>
  <si>
    <t>MSDS.U.BELNET.SL_22-11-2018</t>
  </si>
  <si>
    <t>DOB. ŠIFRA</t>
  </si>
  <si>
    <t>VARNOSTNI STAVKI</t>
  </si>
  <si>
    <t>ZNAK</t>
  </si>
  <si>
    <t>OPOZORILNA BESEDA</t>
  </si>
  <si>
    <t>-</t>
  </si>
  <si>
    <t>H280</t>
  </si>
  <si>
    <t>H403</t>
  </si>
  <si>
    <t>GHS04</t>
  </si>
  <si>
    <t>POZOR</t>
  </si>
  <si>
    <t>H302</t>
  </si>
  <si>
    <t>GHS07</t>
  </si>
  <si>
    <t>H225</t>
  </si>
  <si>
    <t>H315</t>
  </si>
  <si>
    <t>GHS02</t>
  </si>
  <si>
    <t>GHS08</t>
  </si>
  <si>
    <t>GHS09</t>
  </si>
  <si>
    <t>NEVARNO</t>
  </si>
  <si>
    <t>H319</t>
  </si>
  <si>
    <t>H318</t>
  </si>
  <si>
    <t>H341</t>
  </si>
  <si>
    <t>H412</t>
  </si>
  <si>
    <t>H317</t>
  </si>
  <si>
    <t>Bližnjica varnostni list</t>
  </si>
  <si>
    <t>ARTICLE CODE</t>
  </si>
  <si>
    <t>J:</t>
  </si>
  <si>
    <t>EUROTON</t>
  </si>
  <si>
    <t>AVTODELI</t>
  </si>
  <si>
    <t>ERRECOM</t>
  </si>
  <si>
    <t>VARNOSTNI LISTI</t>
  </si>
  <si>
    <t>MSDS.A.COMPRESSOR+.SL_20-12-2016.pdf</t>
  </si>
  <si>
    <t>MSDS.A.PAG.SL_05-02-2018.pdf</t>
  </si>
  <si>
    <t>MSDS.A.PREMIUM PAG.SL_20-01-2020.pdf</t>
  </si>
  <si>
    <t>MSDS.H.EXTERNAL.EN_25-06-2019.pdf</t>
  </si>
  <si>
    <t>MSDS.H.EXTREME ULTRA.EN_09-02-2018.pdf</t>
  </si>
  <si>
    <t>MSDS.H.EXTREME ULTRA.SL_25-02-2019.pdf</t>
  </si>
  <si>
    <t>MSDS.U.ATOM.EN_25-06-2020.pdf</t>
  </si>
  <si>
    <t>MSDS.U.BELNET.EN_01-10-2021.pdf</t>
  </si>
  <si>
    <t>MSDS.U.BELNET.SL_22-11-2018.pdf</t>
  </si>
  <si>
    <t>MSDS.U.FIXQUICK-STEP1.EN_21-11-2019.pdf</t>
  </si>
  <si>
    <t>MSDS.U.FIXQUICK-STEP2.EN_21-01-2020.pdf</t>
  </si>
  <si>
    <t>MSDS.U.HYDROGEN NITROGEN CYLINDER.SL_19-11-2018.pdf</t>
  </si>
  <si>
    <t>MSDS.U.VACUUM PUMP OIL.SL_20-10-2016.pdf</t>
  </si>
  <si>
    <t>MSDS.A.AC Compressor Lubricant E - POE.EN_04-04-2022.pdf</t>
  </si>
  <si>
    <t>MSDS.A.AC Compressor Lubricant Premium PAG.EN_11-04-2022.pdf</t>
  </si>
  <si>
    <t>MSDS.A.BRILLIANT-GREEN BRILLIANT.EN_07-09-2020.pdf</t>
  </si>
  <si>
    <t>MSDS.A.BRILLIANT-GREEN BRILLIANT.SL_26-09-2016.pdf</t>
  </si>
  <si>
    <t>MSDS.A.COMPRESSOR+.EN_25-02-2021.pdf</t>
  </si>
  <si>
    <t>J:\EUROTON\AVTODELI\ERRECOM\VARNOSTNI LISTI\MSDS.A.COMPRESSOR+.SL_20-12-2016.pdf</t>
  </si>
  <si>
    <t>J:\EUROTON\AVTODELI\ERRECOM\VARNOSTNI LISTI\MSDS.A.PAG.SL_05-02-2018.pdf</t>
  </si>
  <si>
    <t>J:\EUROTON\AVTODELI\ERRECOM\VARNOSTNI LISTI\MSDS.A.PREMIUM PAG.SL_20-01-2020.pdf</t>
  </si>
  <si>
    <t>J:\EUROTON\AVTODELI\ERRECOM\VARNOSTNI LISTI\MSDS.H.EXTERNAL.EN_25-06-2019.pdf</t>
  </si>
  <si>
    <t>J:\EUROTON\AVTODELI\ERRECOM\VARNOSTNI LISTI\MSDS.H.EXTREME ULTRA.EN_09-02-2018.pdf</t>
  </si>
  <si>
    <t>J:\EUROTON\AVTODELI\ERRECOM\VARNOSTNI LISTI\MSDS.H.EXTREME ULTRA.SL_25-02-2019.pdf</t>
  </si>
  <si>
    <t>J:\EUROTON\AVTODELI\ERRECOM\VARNOSTNI LISTI\MSDS.U.ATOM.EN_25-06-2020.pdf</t>
  </si>
  <si>
    <t>J:\EUROTON\AVTODELI\ERRECOM\VARNOSTNI LISTI\MSDS.U.BELNET.EN_01-10-2021.pdf</t>
  </si>
  <si>
    <t>J:\EUROTON\AVTODELI\ERRECOM\VARNOSTNI LISTI\MSDS.U.BELNET.SL_22-11-2018.pdf</t>
  </si>
  <si>
    <t>J:\EUROTON\AVTODELI\ERRECOM\VARNOSTNI LISTI\MSDS.U.FIXQUICK-STEP1.EN_21-11-2019.pdf</t>
  </si>
  <si>
    <t>J:\EUROTON\AVTODELI\ERRECOM\VARNOSTNI LISTI\MSDS.U.FIXQUICK-STEP2.EN_21-01-2020.pdf</t>
  </si>
  <si>
    <t>J:\EUROTON\AVTODELI\ERRECOM\VARNOSTNI LISTI\MSDS.U.HYDROGEN NITROGEN CYLINDER.SL_19-11-2018.pdf</t>
  </si>
  <si>
    <t>J:\EUROTON\AVTODELI\ERRECOM\VARNOSTNI LISTI\MSDS.U.VACUUM PUMP OIL.SL_20-10-2016.pdf</t>
  </si>
  <si>
    <t>J:\EUROTON\AVTODELI\ERRECOM\VARNOSTNI LISTI\MSDS.A.AC Compressor Lubricant E - POE.EN_04-04-2022.pdf</t>
  </si>
  <si>
    <t>J:\EUROTON\AVTODELI\ERRECOM\VARNOSTNI LISTI\MSDS.A.AC Compressor Lubricant Premium PAG.EN_11-04-2022.pdf</t>
  </si>
  <si>
    <t>J:\EUROTON\AVTODELI\ERRECOM\VARNOSTNI LISTI\MSDS.A.BRILLIANT-GREEN BRILLIANT.EN_07-09-2020.pdf</t>
  </si>
  <si>
    <t>J:\EUROTON\AVTODELI\ERRECOM\VARNOSTNI LISTI\MSDS.A.BRILLIANT-GREEN BRILLIANT.SL_26-09-2016.pdf</t>
  </si>
  <si>
    <t>J:\EUROTON\AVTODELI\ERRECOM\VARNOSTNI LISTI\MSDS.A.COMPRESSOR+.EN_25-02-2021.pdf</t>
  </si>
  <si>
    <t>MSDS.A.COMPRESSOR+.SL</t>
  </si>
  <si>
    <t>MSDS.A.PAG.SL</t>
  </si>
  <si>
    <t>MSDS.A.PREMIUM PAG.SL</t>
  </si>
  <si>
    <t>MSDS.H.EXTREME ULTRA.SL</t>
  </si>
  <si>
    <t>MSDS.U.BELNET.SL</t>
  </si>
  <si>
    <t>MSDS.U.FIXQUICK-STEP1.EN</t>
  </si>
  <si>
    <t>MSDS.U.FIXQUICK-STEP2.EN</t>
  </si>
  <si>
    <t>MSDS.U.HYDROGEN NITROGEN CYLINDER.SL</t>
  </si>
  <si>
    <t>MSDS.U.VACUUM PUMP OIL.SL</t>
  </si>
  <si>
    <t>MSDS.A.AC Compressor Lubricant E - POE.EN</t>
  </si>
  <si>
    <t>MSDS.A.AC Compressor Lubricant Premium PAG.EN</t>
  </si>
  <si>
    <t>MSDS.A.BRILLIANT-GREEN BRILLIANT.EN</t>
  </si>
  <si>
    <t>MSDS.A.BRILLIANT-GREEN BRILLIANT.SL</t>
  </si>
  <si>
    <t>MSDS.A.PAG.EN</t>
  </si>
  <si>
    <t>MSDS.A.PREMIUM PAG.EN</t>
  </si>
  <si>
    <t>J:\EUROTON\AVTODELI\ERRECOM\VARNOSTNI LISTI\MSDS.U.POE-PAG ID.EN_22-03-2019.pdf</t>
  </si>
  <si>
    <t>J:\EUROTON\AVTODELI\ERRECOM\VARNOSTNI LISTI\MSDS.U.BELNET AEROSOL.EN_12-02-2019.pdf</t>
  </si>
  <si>
    <t>J:\EUROTON\AVTODELI\ERRECOM\VARNOSTNI LISTI\MSDS.A.AC Compressor Lubricant HFO - PAG.EN_29-03-2022.pdf</t>
  </si>
  <si>
    <t>J:\EUROTON\AVTODELI\ERRECOM\VARNOSTNI LISTI\MSDS.H.Refrigeration Lubricant CO2 - PAG.EN_08-04-2022.pdf</t>
  </si>
  <si>
    <t>J:\EUROTON\AVTODELI\ERRECOM\VARNOSTNI LISTI\MSDS.H.Refrigeration Lubricant HC - PAG.EN_29-03-2022.pdf</t>
  </si>
  <si>
    <t>J:\EUROTON\AVTODELI\ERRECOM\VARNOSTNI LISTI\MSDS.U.Vacuum Pump Oil.EN_31-03-2022.pdf</t>
  </si>
  <si>
    <t>J:\EUROTON\AVTODELI\ERRECOM\VARNOSTNI LISTI\MSDS.U.NITROGEN CYLINDER.EN_19-04-2016.pdf</t>
  </si>
  <si>
    <t>J:\EUROTON\AVTODELI\VAICO-VEMO\Varnostni listi\atf_cvt_en_1_V60-0117.pdf</t>
  </si>
  <si>
    <t>J:\EUROTON\AVTODELI\VAICO-VEMO\Varnostni listi\atf_ll_en_1_V60-0016_V60-0251_V60-0033_V60-0032.pdf</t>
  </si>
  <si>
    <t>J:\EUROTON\AVTODELI\VAICO-VEMO\Varnostni listi\atf_lll_en_1_V60-0078.pdf</t>
  </si>
  <si>
    <t>J:\EUROTON\AVTODELI\VAICO-VEMO\Varnostni listi\atf_mb15_en_1_V60-0220_V60-0221.pdf</t>
  </si>
  <si>
    <t>J:\EUROTON\AVTODELI\VAICO-VEMO\Varnostni listi\atf_spezial_de_en_1_V60-0101_V60-0208_V60-0210.pdf</t>
  </si>
  <si>
    <t>J:\EUROTON\AVTODELI\VAICO-VEMO\Varnostni listi\sae10w-40_turbo_plus_la_gb-en_V60-0200.pdf</t>
  </si>
  <si>
    <t>J:\EUROTON\AVTODELI\VAICO-VEMO\Varnostni listi\tf_dsg_en_1_V60-0385.pdf</t>
  </si>
  <si>
    <t>J:\EUROTON\AVTODELI\VAICO-VEMO\Varnostni listi\tf_dsg_en_V60-0118.pdf</t>
  </si>
  <si>
    <t>J:\EUROTON\AVTODELI\VAICO-VEMO\Varnostni listi\vaico_atf_vl_de_en_V60-0131.pdf</t>
  </si>
  <si>
    <t>J:\EUROTON\AVTODELI\VAICO-VEMO\Varnostni listi\atf_6hp_en_1_V20-0216_V60-0172_V60-0173.pdf</t>
  </si>
  <si>
    <t>J:\EUROTON\AVTODELI\VAICO-VEMO\Varnostni listi\atf_6hp_en_1_V60-0172.pdf</t>
  </si>
  <si>
    <t>J:\EUROTON\AVTODELI\VAICO-VEMO\Varnostni listi\atf_8hp_en_V60-0264.pdf</t>
  </si>
  <si>
    <t>V60-0117</t>
  </si>
  <si>
    <t>V60-0016</t>
  </si>
  <si>
    <t>V60-0078</t>
  </si>
  <si>
    <t>V60-0220</t>
  </si>
  <si>
    <t>V60-0101</t>
  </si>
  <si>
    <t>V60-0200</t>
  </si>
  <si>
    <t>V60-0385</t>
  </si>
  <si>
    <t>V60-0118</t>
  </si>
  <si>
    <t>V60-0131</t>
  </si>
  <si>
    <t>V20-0216</t>
  </si>
  <si>
    <t>V60-0172</t>
  </si>
  <si>
    <t>V60-0264</t>
  </si>
  <si>
    <t>H304</t>
  </si>
  <si>
    <t>VAICO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</si>
</sst>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1" fillId="0" borderId="4" xfId="0" applyFont="1" applyFill="1" applyBorder="1"/>
    <xf numFmtId="0" fontId="1" fillId="2" borderId="5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2" xfId="0" applyFont="1" applyFill="1" applyBorder="1" applyAlignment="1">
      <alignment vertical="center"/>
    </xf>
    <xf numFmtId="0" fontId="1" fillId="0" borderId="3" xfId="0" applyFont="1" applyFill="1" applyBorder="1"/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3" borderId="4" xfId="0" applyFont="1" applyFill="1" applyBorder="1"/>
    <xf numFmtId="0" fontId="1" fillId="3" borderId="1" xfId="0" applyFont="1" applyFill="1" applyBorder="1"/>
    <xf numFmtId="0" fontId="0" fillId="0" borderId="1" xfId="0" applyFill="1" applyBorder="1" applyAlignment="1"/>
    <xf numFmtId="0" fontId="0" fillId="3" borderId="1" xfId="0" applyFill="1" applyBorder="1" applyAlignment="1"/>
    <xf numFmtId="0" fontId="1" fillId="2" borderId="6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1" xfId="0" applyBorder="1"/>
    <xf numFmtId="49" fontId="0" fillId="0" borderId="1" xfId="0" applyNumberForma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zoomScaleNormal="100" workbookViewId="0">
      <selection activeCell="E15" sqref="E15"/>
    </sheetView>
  </sheetViews>
  <sheetFormatPr defaultRowHeight="15" x14ac:dyDescent="0.25"/>
  <cols>
    <col min="2" max="3" width="49" customWidth="1"/>
    <col min="4" max="5" width="61.28515625" customWidth="1"/>
    <col min="6" max="6" width="21.85546875" customWidth="1"/>
    <col min="7" max="7" width="47.85546875" bestFit="1" customWidth="1"/>
    <col min="10" max="12" width="18.5703125" bestFit="1" customWidth="1"/>
    <col min="13" max="13" width="18.5703125" customWidth="1"/>
    <col min="14" max="14" width="6.5703125" bestFit="1" customWidth="1"/>
    <col min="15" max="19" width="6.5703125" customWidth="1"/>
    <col min="20" max="20" width="20.140625" bestFit="1" customWidth="1"/>
  </cols>
  <sheetData>
    <row r="1" spans="1:20" x14ac:dyDescent="0.25">
      <c r="B1" s="4" t="s">
        <v>1</v>
      </c>
      <c r="C1" s="4" t="s">
        <v>33</v>
      </c>
      <c r="D1" s="4" t="s">
        <v>0</v>
      </c>
      <c r="E1" t="s">
        <v>112</v>
      </c>
      <c r="F1" s="17" t="s">
        <v>86</v>
      </c>
      <c r="H1" t="s">
        <v>90</v>
      </c>
      <c r="J1" t="s">
        <v>91</v>
      </c>
      <c r="K1" t="s">
        <v>91</v>
      </c>
      <c r="L1" t="s">
        <v>91</v>
      </c>
      <c r="M1" t="s">
        <v>91</v>
      </c>
      <c r="N1" t="s">
        <v>92</v>
      </c>
      <c r="T1" t="s">
        <v>93</v>
      </c>
    </row>
    <row r="2" spans="1:20" x14ac:dyDescent="0.25">
      <c r="A2" t="s">
        <v>117</v>
      </c>
      <c r="B2" s="2" t="s">
        <v>2</v>
      </c>
      <c r="C2" s="6" t="s">
        <v>34</v>
      </c>
      <c r="D2" s="5" t="s">
        <v>65</v>
      </c>
      <c r="E2" s="18" t="str">
        <f>VLOOKUP(D2,List1!I:J,2,FALSE)</f>
        <v>J:\EUROTON\AVTODELI\ERRECOM\VARNOSTNI LISTI\MSDS.U.ATOM.EN_25-06-2020.pdf</v>
      </c>
      <c r="G2">
        <v>0</v>
      </c>
      <c r="H2" s="2" t="s">
        <v>2</v>
      </c>
      <c r="J2" t="s">
        <v>94</v>
      </c>
    </row>
    <row r="3" spans="1:20" x14ac:dyDescent="0.25">
      <c r="A3" t="s">
        <v>117</v>
      </c>
      <c r="B3" s="2" t="s">
        <v>3</v>
      </c>
      <c r="C3" s="6" t="s">
        <v>35</v>
      </c>
      <c r="D3" s="5" t="s">
        <v>65</v>
      </c>
      <c r="E3" s="18" t="str">
        <f>VLOOKUP(D3,List1!I:J,2,FALSE)</f>
        <v>J:\EUROTON\AVTODELI\ERRECOM\VARNOSTNI LISTI\MSDS.U.ATOM.EN_25-06-2020.pdf</v>
      </c>
      <c r="G3">
        <v>0</v>
      </c>
      <c r="H3" s="2" t="s">
        <v>3</v>
      </c>
      <c r="J3" t="s">
        <v>94</v>
      </c>
    </row>
    <row r="4" spans="1:20" x14ac:dyDescent="0.25">
      <c r="A4" t="s">
        <v>117</v>
      </c>
      <c r="B4" s="2" t="s">
        <v>4</v>
      </c>
      <c r="C4" s="6" t="s">
        <v>36</v>
      </c>
      <c r="D4" s="15" t="s">
        <v>79</v>
      </c>
      <c r="E4" s="18" t="s">
        <v>176</v>
      </c>
      <c r="G4">
        <v>0</v>
      </c>
      <c r="H4" s="2" t="s">
        <v>4</v>
      </c>
      <c r="J4" t="s">
        <v>95</v>
      </c>
      <c r="K4" t="s">
        <v>96</v>
      </c>
      <c r="N4" t="s">
        <v>97</v>
      </c>
      <c r="T4" t="s">
        <v>98</v>
      </c>
    </row>
    <row r="5" spans="1:20" x14ac:dyDescent="0.25">
      <c r="A5" t="s">
        <v>117</v>
      </c>
      <c r="B5" s="2" t="s">
        <v>5</v>
      </c>
      <c r="C5" s="6" t="s">
        <v>37</v>
      </c>
      <c r="D5" s="15" t="s">
        <v>80</v>
      </c>
      <c r="E5" s="18" t="str">
        <f>VLOOKUP(D5,List1!I:J,2,FALSE)</f>
        <v>J:\EUROTON\AVTODELI\ERRECOM\VARNOSTNI LISTI\MSDS.U.HYDROGEN NITROGEN CYLINDER.SL_19-11-2018.pdf</v>
      </c>
      <c r="G5">
        <v>0</v>
      </c>
      <c r="H5" s="2" t="s">
        <v>5</v>
      </c>
      <c r="I5" s="1"/>
      <c r="J5" t="s">
        <v>95</v>
      </c>
      <c r="K5" t="s">
        <v>96</v>
      </c>
      <c r="N5" t="s">
        <v>97</v>
      </c>
      <c r="T5" t="s">
        <v>98</v>
      </c>
    </row>
    <row r="6" spans="1:20" x14ac:dyDescent="0.25">
      <c r="A6" t="s">
        <v>117</v>
      </c>
      <c r="B6" s="12" t="s">
        <v>6</v>
      </c>
      <c r="C6" s="14" t="s">
        <v>38</v>
      </c>
      <c r="D6" s="16" t="s">
        <v>81</v>
      </c>
      <c r="E6" s="18" t="s">
        <v>94</v>
      </c>
      <c r="G6">
        <v>0</v>
      </c>
      <c r="H6" s="12" t="s">
        <v>6</v>
      </c>
      <c r="J6" t="s">
        <v>94</v>
      </c>
    </row>
    <row r="7" spans="1:20" x14ac:dyDescent="0.25">
      <c r="A7" t="s">
        <v>117</v>
      </c>
      <c r="B7" s="2" t="s">
        <v>7</v>
      </c>
      <c r="C7" s="6" t="s">
        <v>39</v>
      </c>
      <c r="D7" s="15" t="s">
        <v>67</v>
      </c>
      <c r="E7" s="18" t="s">
        <v>175</v>
      </c>
      <c r="G7">
        <v>0</v>
      </c>
      <c r="H7" s="2" t="s">
        <v>7</v>
      </c>
      <c r="J7" t="s">
        <v>94</v>
      </c>
    </row>
    <row r="8" spans="1:20" x14ac:dyDescent="0.25">
      <c r="A8" t="s">
        <v>117</v>
      </c>
      <c r="B8" s="2" t="s">
        <v>8</v>
      </c>
      <c r="C8" s="6" t="s">
        <v>40</v>
      </c>
      <c r="D8" s="15" t="s">
        <v>68</v>
      </c>
      <c r="E8" s="18" t="s">
        <v>151</v>
      </c>
      <c r="G8">
        <v>0</v>
      </c>
      <c r="H8" s="2" t="s">
        <v>8</v>
      </c>
      <c r="J8" t="s">
        <v>94</v>
      </c>
    </row>
    <row r="9" spans="1:20" x14ac:dyDescent="0.25">
      <c r="A9" t="s">
        <v>117</v>
      </c>
      <c r="B9" s="2" t="s">
        <v>9</v>
      </c>
      <c r="C9" s="6" t="s">
        <v>41</v>
      </c>
      <c r="D9" s="10" t="s">
        <v>85</v>
      </c>
      <c r="E9" s="18" t="s">
        <v>174</v>
      </c>
      <c r="G9">
        <v>0</v>
      </c>
      <c r="H9" s="2" t="s">
        <v>9</v>
      </c>
      <c r="J9" t="s">
        <v>94</v>
      </c>
    </row>
    <row r="10" spans="1:20" x14ac:dyDescent="0.25">
      <c r="A10" t="s">
        <v>117</v>
      </c>
      <c r="B10" s="2" t="s">
        <v>10</v>
      </c>
      <c r="C10" s="6" t="s">
        <v>42</v>
      </c>
      <c r="D10" s="10" t="s">
        <v>85</v>
      </c>
      <c r="E10" s="18" t="s">
        <v>174</v>
      </c>
      <c r="G10">
        <v>0</v>
      </c>
      <c r="H10" s="2" t="s">
        <v>10</v>
      </c>
      <c r="J10" t="s">
        <v>94</v>
      </c>
    </row>
    <row r="11" spans="1:20" x14ac:dyDescent="0.25">
      <c r="A11" t="s">
        <v>117</v>
      </c>
      <c r="B11" s="2" t="s">
        <v>11</v>
      </c>
      <c r="C11" s="6" t="s">
        <v>43</v>
      </c>
      <c r="D11" s="9" t="s">
        <v>69</v>
      </c>
      <c r="E11" s="18" t="s">
        <v>151</v>
      </c>
      <c r="G11">
        <v>0</v>
      </c>
      <c r="H11" s="2" t="s">
        <v>11</v>
      </c>
      <c r="J11" t="s">
        <v>94</v>
      </c>
    </row>
    <row r="12" spans="1:20" x14ac:dyDescent="0.25">
      <c r="A12" t="s">
        <v>117</v>
      </c>
      <c r="B12" s="2" t="s">
        <v>12</v>
      </c>
      <c r="C12" s="6" t="s">
        <v>44</v>
      </c>
      <c r="D12" s="9" t="s">
        <v>69</v>
      </c>
      <c r="E12" s="18" t="s">
        <v>151</v>
      </c>
      <c r="G12">
        <v>0</v>
      </c>
      <c r="H12" s="2" t="s">
        <v>12</v>
      </c>
      <c r="J12" t="s">
        <v>94</v>
      </c>
    </row>
    <row r="13" spans="1:20" x14ac:dyDescent="0.25">
      <c r="A13" t="s">
        <v>117</v>
      </c>
      <c r="B13" s="2" t="s">
        <v>13</v>
      </c>
      <c r="C13" s="6" t="s">
        <v>45</v>
      </c>
      <c r="D13" s="15" t="s">
        <v>70</v>
      </c>
      <c r="E13" s="18" t="s">
        <v>150</v>
      </c>
      <c r="G13">
        <v>0</v>
      </c>
      <c r="H13" s="2" t="s">
        <v>13</v>
      </c>
      <c r="J13" t="s">
        <v>94</v>
      </c>
    </row>
    <row r="14" spans="1:20" x14ac:dyDescent="0.25">
      <c r="A14" t="s">
        <v>117</v>
      </c>
      <c r="B14" s="2" t="s">
        <v>14</v>
      </c>
      <c r="C14" s="6" t="s">
        <v>46</v>
      </c>
      <c r="D14" s="15" t="s">
        <v>71</v>
      </c>
      <c r="E14" s="18" t="s">
        <v>173</v>
      </c>
      <c r="G14">
        <v>0</v>
      </c>
      <c r="H14" s="2" t="s">
        <v>14</v>
      </c>
      <c r="J14" t="s">
        <v>99</v>
      </c>
      <c r="N14" t="s">
        <v>100</v>
      </c>
      <c r="T14" t="s">
        <v>98</v>
      </c>
    </row>
    <row r="15" spans="1:20" x14ac:dyDescent="0.25">
      <c r="A15" t="s">
        <v>117</v>
      </c>
      <c r="B15" s="2" t="s">
        <v>15</v>
      </c>
      <c r="C15" s="6" t="s">
        <v>47</v>
      </c>
      <c r="D15" s="15" t="s">
        <v>72</v>
      </c>
      <c r="E15" s="18" t="s">
        <v>172</v>
      </c>
      <c r="G15">
        <v>0</v>
      </c>
      <c r="H15" s="2" t="s">
        <v>15</v>
      </c>
      <c r="J15" t="s">
        <v>94</v>
      </c>
    </row>
    <row r="16" spans="1:20" x14ac:dyDescent="0.25">
      <c r="A16" t="s">
        <v>117</v>
      </c>
      <c r="B16" s="7" t="s">
        <v>16</v>
      </c>
      <c r="C16" s="8" t="s">
        <v>48</v>
      </c>
      <c r="D16" s="9" t="s">
        <v>73</v>
      </c>
      <c r="E16" s="18" t="str">
        <f>VLOOKUP(D16,List1!I:J,2,FALSE)</f>
        <v>J:\EUROTON\AVTODELI\ERRECOM\VARNOSTNI LISTI\MSDS.U.VACUUM PUMP OIL.SL_20-10-2016.pdf</v>
      </c>
      <c r="G16">
        <v>0</v>
      </c>
      <c r="H16" s="7" t="s">
        <v>16</v>
      </c>
      <c r="J16" t="s">
        <v>94</v>
      </c>
    </row>
    <row r="17" spans="1:20" x14ac:dyDescent="0.25">
      <c r="A17" t="s">
        <v>117</v>
      </c>
      <c r="B17" s="2" t="s">
        <v>17</v>
      </c>
      <c r="C17" s="3" t="s">
        <v>49</v>
      </c>
      <c r="D17" s="9" t="s">
        <v>73</v>
      </c>
      <c r="E17" s="18" t="str">
        <f>VLOOKUP(D17,List1!I:J,2,FALSE)</f>
        <v>J:\EUROTON\AVTODELI\ERRECOM\VARNOSTNI LISTI\MSDS.U.VACUUM PUMP OIL.SL_20-10-2016.pdf</v>
      </c>
      <c r="G17">
        <v>0</v>
      </c>
      <c r="H17" s="2" t="s">
        <v>17</v>
      </c>
      <c r="J17" t="s">
        <v>94</v>
      </c>
    </row>
    <row r="18" spans="1:20" x14ac:dyDescent="0.25">
      <c r="A18" t="s">
        <v>117</v>
      </c>
      <c r="B18" s="2" t="s">
        <v>18</v>
      </c>
      <c r="C18" s="3" t="s">
        <v>50</v>
      </c>
      <c r="D18" s="15" t="s">
        <v>74</v>
      </c>
      <c r="E18" s="18" t="str">
        <f>VLOOKUP(D18,List1!I:J,2,FALSE)</f>
        <v>J:\EUROTON\AVTODELI\ERRECOM\VARNOSTNI LISTI\MSDS.A.AC Compressor Lubricant Premium PAG.EN_11-04-2022.pdf</v>
      </c>
      <c r="G18">
        <v>0</v>
      </c>
      <c r="H18" s="2" t="s">
        <v>18</v>
      </c>
      <c r="J18" t="s">
        <v>94</v>
      </c>
    </row>
    <row r="19" spans="1:20" x14ac:dyDescent="0.25">
      <c r="A19" t="s">
        <v>117</v>
      </c>
      <c r="B19" s="12" t="s">
        <v>19</v>
      </c>
      <c r="C19" s="13" t="s">
        <v>51</v>
      </c>
      <c r="D19" s="16" t="s">
        <v>82</v>
      </c>
      <c r="E19" s="18" t="s">
        <v>94</v>
      </c>
      <c r="G19">
        <v>0</v>
      </c>
      <c r="H19" s="12" t="s">
        <v>19</v>
      </c>
      <c r="J19" t="s">
        <v>94</v>
      </c>
    </row>
    <row r="20" spans="1:20" x14ac:dyDescent="0.25">
      <c r="A20" t="s">
        <v>117</v>
      </c>
      <c r="B20" s="2" t="s">
        <v>20</v>
      </c>
      <c r="C20" s="3" t="s">
        <v>52</v>
      </c>
      <c r="D20" s="15" t="s">
        <v>83</v>
      </c>
      <c r="E20" s="18" t="s">
        <v>171</v>
      </c>
      <c r="G20">
        <v>0</v>
      </c>
      <c r="H20" s="2" t="s">
        <v>20</v>
      </c>
      <c r="J20" t="s">
        <v>101</v>
      </c>
      <c r="K20" t="s">
        <v>102</v>
      </c>
      <c r="N20" t="s">
        <v>103</v>
      </c>
      <c r="O20" t="s">
        <v>100</v>
      </c>
      <c r="P20" t="s">
        <v>104</v>
      </c>
      <c r="Q20" t="s">
        <v>105</v>
      </c>
      <c r="T20" t="s">
        <v>106</v>
      </c>
    </row>
    <row r="21" spans="1:20" x14ac:dyDescent="0.25">
      <c r="A21" t="s">
        <v>117</v>
      </c>
      <c r="B21" s="12" t="s">
        <v>21</v>
      </c>
      <c r="C21" s="13" t="s">
        <v>53</v>
      </c>
      <c r="D21" s="16" t="s">
        <v>81</v>
      </c>
      <c r="E21" s="18" t="s">
        <v>94</v>
      </c>
      <c r="G21">
        <v>0</v>
      </c>
      <c r="H21" s="12" t="s">
        <v>21</v>
      </c>
      <c r="J21" t="s">
        <v>94</v>
      </c>
    </row>
    <row r="22" spans="1:20" x14ac:dyDescent="0.25">
      <c r="A22" t="s">
        <v>117</v>
      </c>
      <c r="B22" s="2" t="s">
        <v>22</v>
      </c>
      <c r="C22" s="3" t="s">
        <v>54</v>
      </c>
      <c r="D22" s="15" t="s">
        <v>78</v>
      </c>
      <c r="E22" s="18" t="s">
        <v>170</v>
      </c>
      <c r="G22">
        <v>0</v>
      </c>
      <c r="H22" s="2" t="s">
        <v>22</v>
      </c>
      <c r="J22" t="s">
        <v>101</v>
      </c>
      <c r="K22" t="s">
        <v>99</v>
      </c>
      <c r="L22" t="s">
        <v>107</v>
      </c>
      <c r="N22" t="s">
        <v>103</v>
      </c>
      <c r="O22" t="s">
        <v>100</v>
      </c>
      <c r="T22" t="s">
        <v>106</v>
      </c>
    </row>
    <row r="23" spans="1:20" x14ac:dyDescent="0.25">
      <c r="A23" t="s">
        <v>117</v>
      </c>
      <c r="B23" s="2" t="s">
        <v>23</v>
      </c>
      <c r="C23" s="3" t="s">
        <v>55</v>
      </c>
      <c r="D23" s="20" t="s">
        <v>166</v>
      </c>
      <c r="E23" s="18" t="str">
        <f>VLOOKUP(D23,List1!I:J,2,FALSE)</f>
        <v>J:\EUROTON\AVTODELI\ERRECOM\VARNOSTNI LISTI\MSDS.A.BRILLIANT-GREEN BRILLIANT.EN_07-09-2020.pdf</v>
      </c>
      <c r="G23" t="s">
        <v>87</v>
      </c>
      <c r="H23" s="2" t="s">
        <v>23</v>
      </c>
      <c r="J23" t="s">
        <v>94</v>
      </c>
    </row>
    <row r="24" spans="1:20" x14ac:dyDescent="0.25">
      <c r="A24" t="s">
        <v>117</v>
      </c>
      <c r="B24" s="2" t="s">
        <v>24</v>
      </c>
      <c r="C24" s="3" t="s">
        <v>56</v>
      </c>
      <c r="D24" s="15" t="s">
        <v>66</v>
      </c>
      <c r="E24" s="18" t="str">
        <f>VLOOKUP(D24,List1!I:J,2,FALSE)</f>
        <v>J:\EUROTON\AVTODELI\ERRECOM\VARNOSTNI LISTI\MSDS.U.BELNET.EN_01-10-2021.pdf</v>
      </c>
      <c r="G24" t="s">
        <v>88</v>
      </c>
      <c r="H24" s="2" t="s">
        <v>24</v>
      </c>
      <c r="J24" t="s">
        <v>101</v>
      </c>
      <c r="K24" t="s">
        <v>102</v>
      </c>
      <c r="N24" t="s">
        <v>103</v>
      </c>
      <c r="O24" t="s">
        <v>100</v>
      </c>
      <c r="P24" t="s">
        <v>104</v>
      </c>
      <c r="Q24" t="s">
        <v>105</v>
      </c>
      <c r="T24" t="s">
        <v>106</v>
      </c>
    </row>
    <row r="25" spans="1:20" x14ac:dyDescent="0.25">
      <c r="A25" t="s">
        <v>117</v>
      </c>
      <c r="B25" s="2" t="s">
        <v>25</v>
      </c>
      <c r="C25" s="3" t="s">
        <v>57</v>
      </c>
      <c r="D25" s="15" t="s">
        <v>166</v>
      </c>
      <c r="E25" s="18" t="str">
        <f>VLOOKUP(D25,List1!I:J,2,FALSE)</f>
        <v>J:\EUROTON\AVTODELI\ERRECOM\VARNOSTNI LISTI\MSDS.A.BRILLIANT-GREEN BRILLIANT.EN_07-09-2020.pdf</v>
      </c>
      <c r="G25">
        <v>0</v>
      </c>
      <c r="H25" s="2" t="s">
        <v>25</v>
      </c>
      <c r="J25" t="s">
        <v>94</v>
      </c>
    </row>
    <row r="26" spans="1:20" x14ac:dyDescent="0.25">
      <c r="A26" t="s">
        <v>117</v>
      </c>
      <c r="B26" s="2" t="s">
        <v>26</v>
      </c>
      <c r="C26" s="3" t="s">
        <v>58</v>
      </c>
      <c r="D26" s="15" t="s">
        <v>66</v>
      </c>
      <c r="E26" s="18" t="str">
        <f>VLOOKUP(D26,List1!I:J,2,FALSE)</f>
        <v>J:\EUROTON\AVTODELI\ERRECOM\VARNOSTNI LISTI\MSDS.U.BELNET.EN_01-10-2021.pdf</v>
      </c>
      <c r="G26" t="s">
        <v>89</v>
      </c>
      <c r="H26" s="2" t="s">
        <v>26</v>
      </c>
      <c r="J26" t="s">
        <v>101</v>
      </c>
      <c r="K26" t="s">
        <v>102</v>
      </c>
      <c r="N26" t="s">
        <v>103</v>
      </c>
      <c r="O26" t="s">
        <v>100</v>
      </c>
      <c r="P26" t="s">
        <v>104</v>
      </c>
      <c r="Q26" t="s">
        <v>105</v>
      </c>
      <c r="T26" t="s">
        <v>106</v>
      </c>
    </row>
    <row r="27" spans="1:20" x14ac:dyDescent="0.25">
      <c r="A27" t="s">
        <v>117</v>
      </c>
      <c r="B27" s="2" t="s">
        <v>27</v>
      </c>
      <c r="C27" s="3" t="s">
        <v>59</v>
      </c>
      <c r="D27" s="15" t="s">
        <v>166</v>
      </c>
      <c r="E27" s="18" t="str">
        <f>VLOOKUP(D27,List1!I:J,2,FALSE)</f>
        <v>J:\EUROTON\AVTODELI\ERRECOM\VARNOSTNI LISTI\MSDS.A.BRILLIANT-GREEN BRILLIANT.EN_07-09-2020.pdf</v>
      </c>
      <c r="G27" t="s">
        <v>87</v>
      </c>
      <c r="H27" s="2" t="s">
        <v>27</v>
      </c>
      <c r="J27" t="s">
        <v>94</v>
      </c>
    </row>
    <row r="28" spans="1:20" x14ac:dyDescent="0.25">
      <c r="A28" t="s">
        <v>117</v>
      </c>
      <c r="B28" s="2" t="s">
        <v>28</v>
      </c>
      <c r="C28" s="3" t="s">
        <v>60</v>
      </c>
      <c r="D28" s="15" t="s">
        <v>77</v>
      </c>
      <c r="E28" s="18" t="str">
        <f>VLOOKUP(D28,List1!I:J,2,FALSE)</f>
        <v>J:\EUROTON\AVTODELI\ERRECOM\VARNOSTNI LISTI\MSDS.A.COMPRESSOR+.SL_20-12-2016.pdf</v>
      </c>
      <c r="G28">
        <v>0</v>
      </c>
      <c r="H28" s="2" t="s">
        <v>28</v>
      </c>
      <c r="J28" t="s">
        <v>108</v>
      </c>
      <c r="K28" t="s">
        <v>109</v>
      </c>
      <c r="L28" t="s">
        <v>110</v>
      </c>
      <c r="N28" t="s">
        <v>100</v>
      </c>
      <c r="O28" t="s">
        <v>104</v>
      </c>
      <c r="T28" t="s">
        <v>98</v>
      </c>
    </row>
    <row r="29" spans="1:20" x14ac:dyDescent="0.25">
      <c r="A29" t="s">
        <v>117</v>
      </c>
      <c r="B29" s="2" t="s">
        <v>29</v>
      </c>
      <c r="C29" s="3" t="s">
        <v>61</v>
      </c>
      <c r="D29" s="9" t="s">
        <v>75</v>
      </c>
      <c r="E29" s="18" t="str">
        <f>VLOOKUP(D29,List1!I:J,2,FALSE)</f>
        <v>J:\EUROTON\AVTODELI\ERRECOM\VARNOSTNI LISTI\MSDS.H.EXTREME ULTRA.EN_09-02-2018.pdf</v>
      </c>
      <c r="G29">
        <v>0</v>
      </c>
      <c r="H29" s="2" t="s">
        <v>29</v>
      </c>
      <c r="J29" t="s">
        <v>94</v>
      </c>
    </row>
    <row r="30" spans="1:20" x14ac:dyDescent="0.25">
      <c r="A30" t="s">
        <v>117</v>
      </c>
      <c r="B30" s="2" t="s">
        <v>30</v>
      </c>
      <c r="C30" s="3" t="s">
        <v>62</v>
      </c>
      <c r="D30" s="9" t="s">
        <v>75</v>
      </c>
      <c r="E30" s="18" t="str">
        <f>VLOOKUP(D30,List1!I:J,2,FALSE)</f>
        <v>J:\EUROTON\AVTODELI\ERRECOM\VARNOSTNI LISTI\MSDS.H.EXTREME ULTRA.EN_09-02-2018.pdf</v>
      </c>
      <c r="G30">
        <v>0</v>
      </c>
      <c r="H30" s="2" t="s">
        <v>30</v>
      </c>
      <c r="J30" t="s">
        <v>94</v>
      </c>
    </row>
    <row r="31" spans="1:20" x14ac:dyDescent="0.25">
      <c r="A31" t="s">
        <v>117</v>
      </c>
      <c r="B31" s="2" t="s">
        <v>31</v>
      </c>
      <c r="C31" s="3" t="s">
        <v>63</v>
      </c>
      <c r="D31" s="15" t="s">
        <v>76</v>
      </c>
      <c r="E31" s="18" t="str">
        <f>VLOOKUP(D31,List1!I:J,2,FALSE)</f>
        <v>J:\EUROTON\AVTODELI\ERRECOM\VARNOSTNI LISTI\MSDS.H.EXTERNAL.EN_25-06-2019.pdf</v>
      </c>
      <c r="G31">
        <v>0</v>
      </c>
      <c r="H31" s="2" t="s">
        <v>31</v>
      </c>
      <c r="J31" t="s">
        <v>102</v>
      </c>
      <c r="K31" t="s">
        <v>107</v>
      </c>
      <c r="L31" t="s">
        <v>111</v>
      </c>
      <c r="M31" t="s">
        <v>110</v>
      </c>
      <c r="N31" t="s">
        <v>100</v>
      </c>
      <c r="T31" t="s">
        <v>98</v>
      </c>
    </row>
    <row r="32" spans="1:20" x14ac:dyDescent="0.25">
      <c r="A32" t="s">
        <v>117</v>
      </c>
      <c r="B32" s="2" t="s">
        <v>32</v>
      </c>
      <c r="C32" s="11" t="s">
        <v>64</v>
      </c>
      <c r="D32" s="15" t="s">
        <v>84</v>
      </c>
      <c r="E32" s="18" t="s">
        <v>147</v>
      </c>
      <c r="G32">
        <v>0</v>
      </c>
      <c r="H32" s="2" t="s">
        <v>32</v>
      </c>
    </row>
    <row r="33" spans="1:20" x14ac:dyDescent="0.25">
      <c r="A33" t="s">
        <v>202</v>
      </c>
      <c r="B33" t="s">
        <v>189</v>
      </c>
      <c r="E33" t="s">
        <v>177</v>
      </c>
      <c r="H33" t="s">
        <v>189</v>
      </c>
    </row>
    <row r="34" spans="1:20" x14ac:dyDescent="0.25">
      <c r="A34" t="s">
        <v>202</v>
      </c>
      <c r="B34" t="s">
        <v>190</v>
      </c>
      <c r="E34" t="s">
        <v>178</v>
      </c>
      <c r="H34" t="s">
        <v>190</v>
      </c>
    </row>
    <row r="35" spans="1:20" x14ac:dyDescent="0.25">
      <c r="A35" t="s">
        <v>202</v>
      </c>
      <c r="B35" t="s">
        <v>191</v>
      </c>
      <c r="E35" t="s">
        <v>179</v>
      </c>
      <c r="H35" t="s">
        <v>191</v>
      </c>
      <c r="J35" t="s">
        <v>110</v>
      </c>
    </row>
    <row r="36" spans="1:20" x14ac:dyDescent="0.25">
      <c r="A36" t="s">
        <v>202</v>
      </c>
      <c r="B36" t="s">
        <v>192</v>
      </c>
      <c r="E36" t="s">
        <v>180</v>
      </c>
      <c r="H36" t="s">
        <v>192</v>
      </c>
      <c r="J36" t="s">
        <v>201</v>
      </c>
      <c r="N36" t="s">
        <v>104</v>
      </c>
      <c r="T36" t="s">
        <v>106</v>
      </c>
    </row>
    <row r="37" spans="1:20" x14ac:dyDescent="0.25">
      <c r="A37" t="s">
        <v>202</v>
      </c>
      <c r="B37" t="s">
        <v>193</v>
      </c>
      <c r="E37" t="s">
        <v>181</v>
      </c>
      <c r="H37" t="s">
        <v>193</v>
      </c>
      <c r="J37" t="s">
        <v>110</v>
      </c>
    </row>
    <row r="38" spans="1:20" x14ac:dyDescent="0.25">
      <c r="A38" t="s">
        <v>202</v>
      </c>
      <c r="B38" t="s">
        <v>194</v>
      </c>
      <c r="E38" t="s">
        <v>182</v>
      </c>
      <c r="H38" t="s">
        <v>194</v>
      </c>
    </row>
    <row r="39" spans="1:20" x14ac:dyDescent="0.25">
      <c r="A39" t="s">
        <v>202</v>
      </c>
      <c r="B39" t="s">
        <v>195</v>
      </c>
      <c r="E39" t="s">
        <v>183</v>
      </c>
      <c r="H39" t="s">
        <v>195</v>
      </c>
    </row>
    <row r="40" spans="1:20" x14ac:dyDescent="0.25">
      <c r="A40" t="s">
        <v>202</v>
      </c>
      <c r="B40" t="s">
        <v>196</v>
      </c>
      <c r="E40" t="s">
        <v>184</v>
      </c>
      <c r="H40" t="s">
        <v>196</v>
      </c>
    </row>
    <row r="41" spans="1:20" x14ac:dyDescent="0.25">
      <c r="A41" t="s">
        <v>202</v>
      </c>
      <c r="B41" t="s">
        <v>197</v>
      </c>
      <c r="E41" t="s">
        <v>185</v>
      </c>
      <c r="H41" t="s">
        <v>197</v>
      </c>
      <c r="J41" t="s">
        <v>110</v>
      </c>
    </row>
    <row r="42" spans="1:20" x14ac:dyDescent="0.25">
      <c r="A42" t="s">
        <v>202</v>
      </c>
      <c r="B42" t="s">
        <v>198</v>
      </c>
      <c r="E42" t="s">
        <v>186</v>
      </c>
      <c r="H42" t="s">
        <v>198</v>
      </c>
      <c r="J42" t="s">
        <v>110</v>
      </c>
    </row>
    <row r="43" spans="1:20" x14ac:dyDescent="0.25">
      <c r="A43" t="s">
        <v>202</v>
      </c>
      <c r="B43" t="s">
        <v>199</v>
      </c>
      <c r="E43" t="s">
        <v>187</v>
      </c>
      <c r="H43" t="s">
        <v>199</v>
      </c>
      <c r="J43" t="s">
        <v>110</v>
      </c>
    </row>
    <row r="44" spans="1:20" x14ac:dyDescent="0.25">
      <c r="A44" t="s">
        <v>202</v>
      </c>
      <c r="B44" t="s">
        <v>200</v>
      </c>
      <c r="E44" t="s">
        <v>188</v>
      </c>
      <c r="H44" t="s">
        <v>200</v>
      </c>
      <c r="J44" t="s">
        <v>110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DB08-3282-466E-A191-823AD343EF42}">
  <dimension ref="A1:K19"/>
  <sheetViews>
    <sheetView topLeftCell="D1" workbookViewId="0">
      <selection activeCell="I17" sqref="I17"/>
    </sheetView>
  </sheetViews>
  <sheetFormatPr defaultRowHeight="15" x14ac:dyDescent="0.25"/>
  <cols>
    <col min="1" max="1" width="110.140625" bestFit="1" customWidth="1"/>
    <col min="6" max="6" width="61.85546875" bestFit="1" customWidth="1"/>
    <col min="7" max="8" width="13.42578125" bestFit="1" customWidth="1"/>
    <col min="9" max="9" width="47.42578125" bestFit="1" customWidth="1"/>
    <col min="10" max="10" width="110.140625" bestFit="1" customWidth="1"/>
  </cols>
  <sheetData>
    <row r="1" spans="1:11" x14ac:dyDescent="0.25">
      <c r="F1" t="s">
        <v>33</v>
      </c>
      <c r="G1" t="s">
        <v>113</v>
      </c>
      <c r="H1" t="s">
        <v>113</v>
      </c>
    </row>
    <row r="2" spans="1:11" x14ac:dyDescent="0.25">
      <c r="A2" t="s">
        <v>114</v>
      </c>
      <c r="B2" t="s">
        <v>115</v>
      </c>
      <c r="C2" t="s">
        <v>116</v>
      </c>
      <c r="D2" t="s">
        <v>117</v>
      </c>
      <c r="E2" t="s">
        <v>118</v>
      </c>
      <c r="F2" s="19" t="s">
        <v>119</v>
      </c>
      <c r="G2" s="19"/>
      <c r="H2" s="19"/>
      <c r="I2" s="20" t="s">
        <v>77</v>
      </c>
      <c r="J2" t="s">
        <v>137</v>
      </c>
      <c r="K2" s="20" t="s">
        <v>155</v>
      </c>
    </row>
    <row r="3" spans="1:11" x14ac:dyDescent="0.25">
      <c r="A3" t="s">
        <v>114</v>
      </c>
      <c r="B3" t="s">
        <v>115</v>
      </c>
      <c r="C3" t="s">
        <v>116</v>
      </c>
      <c r="D3" t="s">
        <v>117</v>
      </c>
      <c r="E3" t="s">
        <v>118</v>
      </c>
      <c r="F3" s="19" t="s">
        <v>120</v>
      </c>
      <c r="G3" s="19"/>
      <c r="H3" s="19"/>
      <c r="I3" s="20" t="s">
        <v>168</v>
      </c>
      <c r="J3" t="s">
        <v>138</v>
      </c>
      <c r="K3" s="20" t="s">
        <v>156</v>
      </c>
    </row>
    <row r="4" spans="1:11" x14ac:dyDescent="0.25">
      <c r="A4" t="s">
        <v>114</v>
      </c>
      <c r="B4" t="s">
        <v>115</v>
      </c>
      <c r="C4" t="s">
        <v>116</v>
      </c>
      <c r="D4" t="s">
        <v>117</v>
      </c>
      <c r="E4" t="s">
        <v>118</v>
      </c>
      <c r="F4" s="19" t="s">
        <v>121</v>
      </c>
      <c r="G4" s="19"/>
      <c r="H4" s="19"/>
      <c r="I4" s="20" t="s">
        <v>169</v>
      </c>
      <c r="J4" t="s">
        <v>139</v>
      </c>
      <c r="K4" s="20" t="s">
        <v>157</v>
      </c>
    </row>
    <row r="5" spans="1:11" x14ac:dyDescent="0.25">
      <c r="A5" t="s">
        <v>114</v>
      </c>
      <c r="B5" t="s">
        <v>115</v>
      </c>
      <c r="C5" t="s">
        <v>116</v>
      </c>
      <c r="D5" t="s">
        <v>117</v>
      </c>
      <c r="E5" t="s">
        <v>118</v>
      </c>
      <c r="F5" s="19" t="s">
        <v>122</v>
      </c>
      <c r="G5" s="19"/>
      <c r="H5" s="19"/>
      <c r="I5" s="20" t="s">
        <v>76</v>
      </c>
      <c r="J5" t="s">
        <v>140</v>
      </c>
      <c r="K5" s="20" t="s">
        <v>76</v>
      </c>
    </row>
    <row r="6" spans="1:11" x14ac:dyDescent="0.25">
      <c r="A6" t="s">
        <v>114</v>
      </c>
      <c r="B6" t="s">
        <v>115</v>
      </c>
      <c r="C6" t="s">
        <v>116</v>
      </c>
      <c r="D6" t="s">
        <v>117</v>
      </c>
      <c r="E6" t="s">
        <v>118</v>
      </c>
      <c r="F6" s="19" t="s">
        <v>123</v>
      </c>
      <c r="G6" s="19"/>
      <c r="H6" s="19"/>
      <c r="I6" s="20" t="s">
        <v>75</v>
      </c>
      <c r="J6" t="s">
        <v>141</v>
      </c>
      <c r="K6" s="20" t="s">
        <v>75</v>
      </c>
    </row>
    <row r="7" spans="1:11" x14ac:dyDescent="0.25">
      <c r="A7" t="s">
        <v>114</v>
      </c>
      <c r="B7" t="s">
        <v>115</v>
      </c>
      <c r="C7" t="s">
        <v>116</v>
      </c>
      <c r="D7" t="s">
        <v>117</v>
      </c>
      <c r="E7" t="s">
        <v>118</v>
      </c>
      <c r="F7" s="19" t="s">
        <v>124</v>
      </c>
      <c r="G7" s="19"/>
      <c r="H7" s="19"/>
      <c r="I7" s="20" t="s">
        <v>75</v>
      </c>
      <c r="J7" t="s">
        <v>142</v>
      </c>
      <c r="K7" s="20" t="s">
        <v>158</v>
      </c>
    </row>
    <row r="8" spans="1:11" x14ac:dyDescent="0.25">
      <c r="A8" t="s">
        <v>114</v>
      </c>
      <c r="B8" t="s">
        <v>115</v>
      </c>
      <c r="C8" t="s">
        <v>116</v>
      </c>
      <c r="D8" t="s">
        <v>117</v>
      </c>
      <c r="E8" t="s">
        <v>118</v>
      </c>
      <c r="F8" s="19" t="s">
        <v>125</v>
      </c>
      <c r="G8" s="19"/>
      <c r="H8" s="19"/>
      <c r="I8" s="20" t="s">
        <v>65</v>
      </c>
      <c r="J8" t="s">
        <v>143</v>
      </c>
      <c r="K8" s="20" t="s">
        <v>65</v>
      </c>
    </row>
    <row r="9" spans="1:11" x14ac:dyDescent="0.25">
      <c r="A9" t="s">
        <v>114</v>
      </c>
      <c r="B9" t="s">
        <v>115</v>
      </c>
      <c r="C9" t="s">
        <v>116</v>
      </c>
      <c r="D9" t="s">
        <v>117</v>
      </c>
      <c r="E9" t="s">
        <v>118</v>
      </c>
      <c r="F9" s="19" t="s">
        <v>126</v>
      </c>
      <c r="G9" s="19"/>
      <c r="H9" s="19"/>
      <c r="I9" s="20" t="s">
        <v>66</v>
      </c>
      <c r="J9" t="s">
        <v>144</v>
      </c>
      <c r="K9" s="20" t="s">
        <v>66</v>
      </c>
    </row>
    <row r="10" spans="1:11" x14ac:dyDescent="0.25">
      <c r="A10" t="s">
        <v>114</v>
      </c>
      <c r="B10" t="s">
        <v>115</v>
      </c>
      <c r="C10" t="s">
        <v>116</v>
      </c>
      <c r="D10" t="s">
        <v>117</v>
      </c>
      <c r="E10" t="s">
        <v>118</v>
      </c>
      <c r="F10" s="19" t="s">
        <v>127</v>
      </c>
      <c r="G10" s="19"/>
      <c r="H10" s="19"/>
      <c r="I10" s="20" t="s">
        <v>66</v>
      </c>
      <c r="J10" t="s">
        <v>145</v>
      </c>
      <c r="K10" s="20" t="s">
        <v>159</v>
      </c>
    </row>
    <row r="11" spans="1:11" x14ac:dyDescent="0.25">
      <c r="A11" t="s">
        <v>114</v>
      </c>
      <c r="B11" t="s">
        <v>115</v>
      </c>
      <c r="C11" t="s">
        <v>116</v>
      </c>
      <c r="D11" t="s">
        <v>117</v>
      </c>
      <c r="E11" t="s">
        <v>118</v>
      </c>
      <c r="F11" s="19" t="s">
        <v>128</v>
      </c>
      <c r="G11" s="19"/>
      <c r="H11" s="19"/>
      <c r="I11" s="20" t="s">
        <v>160</v>
      </c>
      <c r="J11" t="s">
        <v>146</v>
      </c>
      <c r="K11" s="20" t="s">
        <v>160</v>
      </c>
    </row>
    <row r="12" spans="1:11" x14ac:dyDescent="0.25">
      <c r="A12" t="s">
        <v>114</v>
      </c>
      <c r="B12" t="s">
        <v>115</v>
      </c>
      <c r="C12" t="s">
        <v>116</v>
      </c>
      <c r="D12" t="s">
        <v>117</v>
      </c>
      <c r="E12" t="s">
        <v>118</v>
      </c>
      <c r="F12" s="19" t="s">
        <v>129</v>
      </c>
      <c r="G12" s="19"/>
      <c r="H12" s="19"/>
      <c r="I12" s="20" t="s">
        <v>161</v>
      </c>
      <c r="J12" t="s">
        <v>147</v>
      </c>
      <c r="K12" s="20" t="s">
        <v>161</v>
      </c>
    </row>
    <row r="13" spans="1:11" x14ac:dyDescent="0.25">
      <c r="A13" t="s">
        <v>114</v>
      </c>
      <c r="B13" t="s">
        <v>115</v>
      </c>
      <c r="C13" t="s">
        <v>116</v>
      </c>
      <c r="D13" t="s">
        <v>117</v>
      </c>
      <c r="E13" t="s">
        <v>118</v>
      </c>
      <c r="F13" s="19" t="s">
        <v>130</v>
      </c>
      <c r="G13" s="19"/>
      <c r="H13" s="19"/>
      <c r="I13" s="20" t="s">
        <v>80</v>
      </c>
      <c r="J13" t="s">
        <v>148</v>
      </c>
      <c r="K13" s="20" t="s">
        <v>162</v>
      </c>
    </row>
    <row r="14" spans="1:11" x14ac:dyDescent="0.25">
      <c r="A14" t="s">
        <v>114</v>
      </c>
      <c r="B14" t="s">
        <v>115</v>
      </c>
      <c r="C14" t="s">
        <v>116</v>
      </c>
      <c r="D14" t="s">
        <v>117</v>
      </c>
      <c r="E14" t="s">
        <v>118</v>
      </c>
      <c r="F14" s="19" t="s">
        <v>131</v>
      </c>
      <c r="G14" s="19"/>
      <c r="H14" s="19"/>
      <c r="I14" s="20" t="s">
        <v>73</v>
      </c>
      <c r="J14" t="s">
        <v>149</v>
      </c>
      <c r="K14" s="20" t="s">
        <v>163</v>
      </c>
    </row>
    <row r="15" spans="1:11" x14ac:dyDescent="0.25">
      <c r="A15" t="s">
        <v>114</v>
      </c>
      <c r="B15" t="s">
        <v>115</v>
      </c>
      <c r="C15" t="s">
        <v>116</v>
      </c>
      <c r="D15" t="s">
        <v>117</v>
      </c>
      <c r="E15" t="s">
        <v>118</v>
      </c>
      <c r="F15" s="19" t="s">
        <v>132</v>
      </c>
      <c r="G15" s="19"/>
      <c r="H15" s="19"/>
      <c r="I15" s="20" t="s">
        <v>164</v>
      </c>
      <c r="J15" t="s">
        <v>150</v>
      </c>
      <c r="K15" s="20" t="s">
        <v>164</v>
      </c>
    </row>
    <row r="16" spans="1:11" x14ac:dyDescent="0.25">
      <c r="A16" t="s">
        <v>114</v>
      </c>
      <c r="B16" t="s">
        <v>115</v>
      </c>
      <c r="C16" t="s">
        <v>116</v>
      </c>
      <c r="D16" t="s">
        <v>117</v>
      </c>
      <c r="E16" t="s">
        <v>118</v>
      </c>
      <c r="F16" s="19" t="s">
        <v>133</v>
      </c>
      <c r="G16" s="19"/>
      <c r="H16" s="19"/>
      <c r="I16" s="20" t="s">
        <v>165</v>
      </c>
      <c r="J16" t="s">
        <v>151</v>
      </c>
      <c r="K16" s="20" t="s">
        <v>165</v>
      </c>
    </row>
    <row r="17" spans="1:11" x14ac:dyDescent="0.25">
      <c r="A17" t="s">
        <v>114</v>
      </c>
      <c r="B17" t="s">
        <v>115</v>
      </c>
      <c r="C17" t="s">
        <v>116</v>
      </c>
      <c r="D17" t="s">
        <v>117</v>
      </c>
      <c r="E17" t="s">
        <v>118</v>
      </c>
      <c r="F17" s="19" t="s">
        <v>134</v>
      </c>
      <c r="G17" s="19"/>
      <c r="H17" s="19"/>
      <c r="I17" s="20" t="s">
        <v>166</v>
      </c>
      <c r="J17" t="s">
        <v>152</v>
      </c>
      <c r="K17" s="20" t="s">
        <v>166</v>
      </c>
    </row>
    <row r="18" spans="1:11" x14ac:dyDescent="0.25">
      <c r="A18" t="s">
        <v>114</v>
      </c>
      <c r="B18" t="s">
        <v>115</v>
      </c>
      <c r="C18" t="s">
        <v>116</v>
      </c>
      <c r="D18" t="s">
        <v>117</v>
      </c>
      <c r="E18" t="s">
        <v>118</v>
      </c>
      <c r="F18" s="19" t="s">
        <v>135</v>
      </c>
      <c r="G18" s="19"/>
      <c r="H18" s="19"/>
      <c r="I18" s="20" t="s">
        <v>166</v>
      </c>
      <c r="J18" t="s">
        <v>153</v>
      </c>
      <c r="K18" s="20" t="s">
        <v>167</v>
      </c>
    </row>
    <row r="19" spans="1:11" x14ac:dyDescent="0.25">
      <c r="A19" t="s">
        <v>114</v>
      </c>
      <c r="B19" t="s">
        <v>115</v>
      </c>
      <c r="C19" t="s">
        <v>116</v>
      </c>
      <c r="D19" t="s">
        <v>117</v>
      </c>
      <c r="E19" t="s">
        <v>118</v>
      </c>
      <c r="F19" s="19" t="s">
        <v>136</v>
      </c>
      <c r="G19" s="19"/>
      <c r="H19" s="19"/>
      <c r="I19" s="20" t="s">
        <v>77</v>
      </c>
      <c r="J19" t="s">
        <v>154</v>
      </c>
      <c r="K19" s="20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Borodina</dc:creator>
  <cp:lastModifiedBy>Marko Ciuha</cp:lastModifiedBy>
  <dcterms:created xsi:type="dcterms:W3CDTF">2015-06-05T18:17:20Z</dcterms:created>
  <dcterms:modified xsi:type="dcterms:W3CDTF">2022-06-14T08:22:31Z</dcterms:modified>
</cp:coreProperties>
</file>